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30" windowHeight="8445"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<sst xmlns="http://schemas.openxmlformats.org/spreadsheetml/2006/main" count="298" uniqueCount="229">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</sst>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40">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8"/>
      <color indexed="60"/>
      <name val="Tahoma"/>
      <family val="2"/>
    </font>
    <font>
      <b/>
      <sz val="12"/>
      <color indexed="60"/>
      <name val="Tahoma"/>
      <family val="2"/>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b/>
      <u val="single"/>
      <sz val="8"/>
      <name val="Tahoma"/>
      <family val="2"/>
    </font>
  </fonts>
  <fills count="4">
    <fill>
      <patternFill/>
    </fill>
    <fill>
      <patternFill patternType="gray125"/>
    </fill>
    <fill>
      <patternFill patternType="solid">
        <fgColor indexed="18"/>
        <bgColor indexed="64"/>
      </patternFill>
    </fill>
    <fill>
      <patternFill patternType="solid">
        <fgColor indexed="62"/>
        <bgColor indexed="64"/>
      </patternFill>
    </fill>
  </fills>
  <borders count="9">
    <border>
      <left/>
      <right/>
      <top/>
      <bottom/>
      <diagonal/>
    </border>
    <border>
      <left style="medium">
        <color indexed="18"/>
      </left>
      <right style="medium">
        <color indexed="18"/>
      </right>
      <top style="medium">
        <color indexed="18"/>
      </top>
      <bottom style="medium">
        <color indexed="18"/>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 fillId="0" borderId="2" applyFill="0">
      <alignment horizontal="center" vertical="center"/>
      <protection/>
    </xf>
    <xf numFmtId="0" fontId="0" fillId="0" borderId="2" applyFill="0">
      <alignment horizontal="center" vertical="center"/>
      <protection/>
    </xf>
    <xf numFmtId="170" fontId="0" fillId="0" borderId="2" applyFill="0">
      <alignment horizontal="center" vertical="center"/>
      <protection/>
    </xf>
    <xf numFmtId="0" fontId="3" fillId="0" borderId="0" applyFill="0" applyBorder="0">
      <alignment horizontal="left" vertical="center"/>
      <protection/>
    </xf>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cellStyleXfs>
  <cellXfs count="112">
    <xf numFmtId="0" fontId="0" fillId="0" borderId="0" xfId="0" applyAlignment="1">
      <alignment/>
    </xf>
    <xf numFmtId="0" fontId="21" fillId="0" borderId="0" xfId="79" applyFont="1">
      <alignment horizontal="left" vertical="center"/>
      <protection/>
    </xf>
    <xf numFmtId="0" fontId="22" fillId="0" borderId="0" xfId="42" applyFont="1" applyAlignment="1">
      <alignment horizontal="left" vertical="center"/>
      <protection/>
    </xf>
    <xf numFmtId="0" fontId="23" fillId="0" borderId="0" xfId="43" applyFont="1" applyAlignment="1">
      <alignment horizontal="left" vertical="center"/>
      <protection/>
    </xf>
    <xf numFmtId="0" fontId="3" fillId="0" borderId="0" xfId="51" applyFont="1">
      <alignment horizontal="left" vertical="center"/>
      <protection/>
    </xf>
    <xf numFmtId="0" fontId="24" fillId="0" borderId="0" xfId="43" applyFont="1" applyAlignment="1" applyProtection="1">
      <alignment horizontal="left" vertical="center"/>
      <protection locked="0"/>
    </xf>
    <xf numFmtId="0" fontId="7" fillId="0" borderId="0" xfId="47">
      <alignment horizontal="left" vertical="center"/>
      <protection locked="0"/>
    </xf>
    <xf numFmtId="0" fontId="0" fillId="0" borderId="0" xfId="0" applyAlignment="1" applyProtection="1">
      <alignment/>
      <protection locked="0"/>
    </xf>
    <xf numFmtId="0" fontId="8" fillId="0" borderId="0" xfId="45">
      <alignment horizontal="center" vertical="center"/>
      <protection locked="0"/>
    </xf>
    <xf numFmtId="0" fontId="26" fillId="0" borderId="0" xfId="40" applyFont="1" applyAlignment="1">
      <alignment horizontal="left" vertical="center"/>
      <protection/>
    </xf>
    <xf numFmtId="0" fontId="21" fillId="0" borderId="0" xfId="79" applyFont="1" applyProtection="1">
      <alignment horizontal="left" vertical="center"/>
      <protection locked="0"/>
    </xf>
    <xf numFmtId="0" fontId="8" fillId="0" borderId="0" xfId="45" applyAlignment="1">
      <alignment horizontal="right" vertical="center"/>
      <protection locked="0"/>
    </xf>
    <xf numFmtId="0" fontId="8" fillId="0" borderId="0" xfId="45" applyAlignment="1">
      <alignment horizontal="left" vertical="center"/>
      <protection locked="0"/>
    </xf>
    <xf numFmtId="0" fontId="22" fillId="0" borderId="2" xfId="48" applyFont="1">
      <alignment horizontal="center" vertical="center"/>
      <protection/>
    </xf>
    <xf numFmtId="0" fontId="23" fillId="0" borderId="2" xfId="49" applyFont="1">
      <alignment horizontal="center" vertical="center"/>
      <protection/>
    </xf>
    <xf numFmtId="170" fontId="23" fillId="0" borderId="2" xfId="50" applyFont="1">
      <alignment horizontal="center" vertical="center"/>
      <protection/>
    </xf>
    <xf numFmtId="0" fontId="0" fillId="2" borderId="0" xfId="0" applyFill="1" applyAlignment="1">
      <alignment/>
    </xf>
    <xf numFmtId="0" fontId="3" fillId="2" borderId="0" xfId="51" applyFont="1" applyFill="1">
      <alignment horizontal="left" vertical="center"/>
      <protection/>
    </xf>
    <xf numFmtId="0" fontId="21" fillId="2" borderId="0" xfId="79" applyFont="1" applyFill="1">
      <alignment horizontal="left" vertical="center"/>
      <protection/>
    </xf>
    <xf numFmtId="0" fontId="0" fillId="2" borderId="0" xfId="0" applyFill="1" applyAlignment="1" applyProtection="1">
      <alignment/>
      <protection locked="0"/>
    </xf>
    <xf numFmtId="0" fontId="8" fillId="2" borderId="0" xfId="45" applyFill="1">
      <alignment horizontal="center" vertical="center"/>
      <protection locked="0"/>
    </xf>
    <xf numFmtId="0" fontId="8" fillId="2" borderId="0" xfId="45" applyFill="1" applyAlignment="1">
      <alignment horizontal="right" vertical="center"/>
      <protection locked="0"/>
    </xf>
    <xf numFmtId="0" fontId="8" fillId="2" borderId="0" xfId="45" applyFill="1" applyAlignment="1">
      <alignment horizontal="left" vertical="center"/>
      <protection locked="0"/>
    </xf>
    <xf numFmtId="0" fontId="0" fillId="2" borderId="0" xfId="0" applyFill="1" applyAlignment="1">
      <alignment horizontal="left"/>
    </xf>
    <xf numFmtId="0" fontId="26" fillId="2" borderId="0" xfId="40" applyFont="1" applyFill="1" applyAlignment="1">
      <alignment horizontal="left" vertical="center"/>
      <protection/>
    </xf>
    <xf numFmtId="0" fontId="22" fillId="2" borderId="0" xfId="42" applyFont="1" applyFill="1" applyAlignment="1">
      <alignment horizontal="left" vertical="center"/>
      <protection/>
    </xf>
    <xf numFmtId="0" fontId="22" fillId="2" borderId="0" xfId="42" applyFont="1" applyFill="1" applyAlignment="1">
      <alignment horizontal="center" vertical="center"/>
      <protection/>
    </xf>
    <xf numFmtId="0" fontId="23" fillId="2" borderId="0" xfId="28" applyFont="1" applyFill="1">
      <alignment horizontal="center" vertical="center"/>
      <protection locked="0"/>
    </xf>
    <xf numFmtId="15" fontId="23" fillId="0" borderId="1" xfId="16" applyFont="1">
      <alignment horizontal="center" vertical="center"/>
      <protection locked="0"/>
    </xf>
    <xf numFmtId="170" fontId="23" fillId="2" borderId="0" xfId="32" applyNumberFormat="1" applyFont="1" applyFill="1">
      <alignment horizontal="center" vertical="center"/>
      <protection/>
    </xf>
    <xf numFmtId="0" fontId="6" fillId="2" borderId="0" xfId="42" applyFont="1" applyFill="1" applyAlignment="1">
      <alignment horizontal="center" vertical="center"/>
      <protection/>
    </xf>
    <xf numFmtId="15" fontId="6" fillId="2" borderId="0" xfId="30" applyFont="1" applyFill="1">
      <alignment horizontal="center" vertical="center"/>
      <protection/>
    </xf>
    <xf numFmtId="0" fontId="27" fillId="2" borderId="0" xfId="42" applyFont="1" applyFill="1" applyAlignment="1">
      <alignment horizontal="center" vertical="center"/>
      <protection/>
    </xf>
    <xf numFmtId="171" fontId="23" fillId="2" borderId="0" xfId="43" applyNumberFormat="1" applyFont="1" applyFill="1" applyAlignment="1">
      <alignment horizontal="right" vertical="top"/>
      <protection/>
    </xf>
    <xf numFmtId="0" fontId="29" fillId="0" borderId="0" xfId="78" applyFont="1">
      <alignment horizontal="left" vertical="center"/>
      <protection/>
    </xf>
    <xf numFmtId="0" fontId="28" fillId="2" borderId="0" xfId="43" applyFont="1" applyFill="1" applyAlignment="1" applyProtection="1">
      <alignment horizontal="left" vertical="center"/>
      <protection locked="0"/>
    </xf>
    <xf numFmtId="0" fontId="0" fillId="0" borderId="0" xfId="0" applyAlignment="1">
      <alignment horizontal="left"/>
    </xf>
    <xf numFmtId="0" fontId="8" fillId="0" borderId="0" xfId="45" applyBorder="1">
      <alignment horizontal="center" vertical="center"/>
      <protection locked="0"/>
    </xf>
    <xf numFmtId="0" fontId="23" fillId="2" borderId="0" xfId="43" applyFont="1" applyFill="1">
      <alignment vertical="center"/>
      <protection/>
    </xf>
    <xf numFmtId="0" fontId="0" fillId="0" borderId="0" xfId="0" applyBorder="1" applyAlignment="1">
      <alignment/>
    </xf>
    <xf numFmtId="0" fontId="26" fillId="2" borderId="0" xfId="40" applyFont="1" applyFill="1">
      <alignment vertical="center"/>
      <protection/>
    </xf>
    <xf numFmtId="0" fontId="22" fillId="2" borderId="0" xfId="42" applyFont="1" applyFill="1">
      <alignment vertical="center"/>
      <protection/>
    </xf>
    <xf numFmtId="0" fontId="28" fillId="2" borderId="0" xfId="28" applyFont="1" applyFill="1">
      <alignment horizontal="center" vertical="center"/>
      <protection locked="0"/>
    </xf>
    <xf numFmtId="170" fontId="0" fillId="2" borderId="0" xfId="32" applyNumberFormat="1" applyFont="1" applyFill="1">
      <alignment horizontal="center" vertical="center"/>
      <protection/>
    </xf>
    <xf numFmtId="170" fontId="0" fillId="0" borderId="0" xfId="75" applyNumberFormat="1" applyFont="1" applyAlignment="1">
      <alignment horizontal="center" vertical="center"/>
      <protection/>
    </xf>
    <xf numFmtId="170" fontId="0" fillId="2" borderId="0" xfId="0" applyNumberFormat="1" applyFill="1" applyAlignment="1">
      <alignment/>
    </xf>
    <xf numFmtId="0" fontId="23" fillId="0" borderId="1" xfId="21" applyFont="1" applyAlignment="1">
      <alignment horizontal="center" vertical="center"/>
      <protection locked="0"/>
    </xf>
    <xf numFmtId="0" fontId="0" fillId="2" borderId="0" xfId="0" applyFill="1" applyAlignment="1">
      <alignment horizontal="center"/>
    </xf>
    <xf numFmtId="0" fontId="25" fillId="0" borderId="0" xfId="44" applyAlignment="1">
      <alignment/>
    </xf>
    <xf numFmtId="0" fontId="30" fillId="0" borderId="0" xfId="43" applyFont="1" applyAlignment="1">
      <alignment horizontal="left" vertical="center"/>
      <protection/>
    </xf>
    <xf numFmtId="0" fontId="24" fillId="0" borderId="0" xfId="28" applyFont="1">
      <alignment horizontal="center" vertical="center"/>
      <protection locked="0"/>
    </xf>
    <xf numFmtId="0" fontId="33" fillId="0" borderId="0" xfId="41" applyFont="1" applyAlignment="1">
      <alignment horizontal="left" vertical="center"/>
      <protection/>
    </xf>
    <xf numFmtId="0" fontId="22" fillId="0" borderId="3" xfId="42" applyFont="1" applyBorder="1" applyAlignment="1">
      <alignment horizontal="center" vertical="center"/>
      <protection/>
    </xf>
    <xf numFmtId="173" fontId="6" fillId="2" borderId="4" xfId="75" applyNumberFormat="1" applyFont="1" applyFill="1" applyBorder="1" applyProtection="1">
      <alignment horizontal="right" vertical="center"/>
      <protection locked="0"/>
    </xf>
    <xf numFmtId="170" fontId="0" fillId="0" borderId="0" xfId="32" applyNumberFormat="1" applyFont="1" applyAlignment="1">
      <alignment horizontal="center" vertical="center"/>
      <protection/>
    </xf>
    <xf numFmtId="0" fontId="23" fillId="0" borderId="0" xfId="28" applyFont="1" applyAlignment="1">
      <alignment horizontal="center" vertical="center"/>
      <protection locked="0"/>
    </xf>
    <xf numFmtId="170" fontId="6" fillId="0" borderId="2" xfId="32" applyNumberFormat="1" applyFont="1" applyBorder="1" applyAlignment="1">
      <alignment horizontal="center" vertical="center"/>
      <protection/>
    </xf>
    <xf numFmtId="0" fontId="6" fillId="0" borderId="0" xfId="42" applyFont="1" applyAlignment="1">
      <alignment horizontal="left" vertical="center"/>
      <protection/>
    </xf>
    <xf numFmtId="0" fontId="34" fillId="0" borderId="5" xfId="43" applyFont="1" applyBorder="1" applyAlignment="1">
      <alignment horizontal="left" vertical="center"/>
      <protection/>
    </xf>
    <xf numFmtId="0" fontId="0" fillId="0" borderId="0" xfId="0" applyFill="1" applyAlignment="1">
      <alignment/>
    </xf>
    <xf numFmtId="0" fontId="22" fillId="0" borderId="0" xfId="42" applyFont="1" applyFill="1" applyAlignment="1">
      <alignment horizontal="right" vertical="center"/>
      <protection/>
    </xf>
    <xf numFmtId="0" fontId="6" fillId="0" borderId="0" xfId="42" applyFont="1" applyFill="1" applyAlignment="1">
      <alignment horizontal="right" vertical="center"/>
      <protection/>
    </xf>
    <xf numFmtId="0" fontId="26" fillId="0" borderId="3" xfId="40" applyFont="1" applyBorder="1" applyAlignment="1">
      <alignment horizontal="left" vertical="center"/>
      <protection/>
    </xf>
    <xf numFmtId="0" fontId="0" fillId="0" borderId="3" xfId="0" applyBorder="1" applyAlignment="1">
      <alignment/>
    </xf>
    <xf numFmtId="0" fontId="26" fillId="0" borderId="3" xfId="40" applyFont="1" applyBorder="1" applyAlignment="1">
      <alignment horizontal="center" vertical="center"/>
      <protection/>
    </xf>
    <xf numFmtId="170" fontId="36" fillId="0" borderId="0" xfId="80" applyNumberFormat="1" applyFont="1" applyAlignment="1" quotePrefix="1">
      <alignment horizontal="center" vertical="center"/>
      <protection locked="0"/>
    </xf>
    <xf numFmtId="170" fontId="0" fillId="0" borderId="0" xfId="0" applyNumberFormat="1" applyAlignment="1">
      <alignment/>
    </xf>
    <xf numFmtId="170" fontId="37" fillId="0" borderId="0" xfId="82" applyNumberFormat="1" applyFont="1" applyAlignment="1">
      <alignment horizontal="center" vertical="center"/>
      <protection locked="0"/>
    </xf>
    <xf numFmtId="170" fontId="33" fillId="0" borderId="6" xfId="41" applyNumberFormat="1" applyFont="1" applyBorder="1" applyAlignment="1">
      <alignment horizontal="center" vertical="center"/>
      <protection/>
    </xf>
    <xf numFmtId="0" fontId="34" fillId="0" borderId="0" xfId="0" applyFont="1" applyAlignment="1">
      <alignment horizontal="center"/>
    </xf>
    <xf numFmtId="170" fontId="23" fillId="0" borderId="1" xfId="18" applyNumberFormat="1" applyFont="1">
      <alignment horizontal="center" vertical="center"/>
      <protection locked="0"/>
    </xf>
    <xf numFmtId="0" fontId="8" fillId="2" borderId="0" xfId="46" applyFill="1">
      <alignment horizontal="center" vertical="center"/>
      <protection locked="0"/>
    </xf>
    <xf numFmtId="0" fontId="4" fillId="2" borderId="0" xfId="40" applyFont="1" applyFill="1">
      <alignment vertical="center"/>
      <protection/>
    </xf>
    <xf numFmtId="0" fontId="33" fillId="2" borderId="0" xfId="41" applyFont="1" applyFill="1">
      <alignment vertical="center"/>
      <protection/>
    </xf>
    <xf numFmtId="0" fontId="22" fillId="2" borderId="0" xfId="42" applyFont="1" applyFill="1" applyAlignment="1">
      <alignment horizontal="right" vertical="center"/>
      <protection/>
    </xf>
    <xf numFmtId="165" fontId="23" fillId="0" borderId="1" xfId="25" applyFont="1">
      <alignment horizontal="right" vertical="center"/>
      <protection locked="0"/>
    </xf>
    <xf numFmtId="166" fontId="23" fillId="0" borderId="1" xfId="26" applyFont="1">
      <alignment horizontal="right" vertical="center"/>
      <protection locked="0"/>
    </xf>
    <xf numFmtId="174" fontId="23" fillId="0" borderId="1" xfId="25" applyNumberFormat="1" applyFont="1">
      <alignment horizontal="right" vertical="center"/>
      <protection locked="0"/>
    </xf>
    <xf numFmtId="175" fontId="22" fillId="2" borderId="0" xfId="42" applyNumberFormat="1" applyFont="1" applyFill="1" applyAlignment="1">
      <alignment horizontal="center" vertical="center"/>
      <protection/>
    </xf>
    <xf numFmtId="166" fontId="0" fillId="2" borderId="0" xfId="0" applyNumberFormat="1" applyFill="1" applyAlignment="1">
      <alignment/>
    </xf>
    <xf numFmtId="174" fontId="0" fillId="2" borderId="0" xfId="72" applyNumberFormat="1" applyFont="1" applyFill="1">
      <alignment horizontal="right" vertical="center"/>
      <protection/>
    </xf>
    <xf numFmtId="165" fontId="0" fillId="2" borderId="0" xfId="75" applyFont="1" applyFill="1">
      <alignment horizontal="right" vertical="center"/>
      <protection/>
    </xf>
    <xf numFmtId="175" fontId="6" fillId="2" borderId="0" xfId="42" applyNumberFormat="1" applyFont="1" applyFill="1" applyAlignment="1">
      <alignment horizontal="center" vertical="center"/>
      <protection/>
    </xf>
    <xf numFmtId="176" fontId="0" fillId="2" borderId="0" xfId="72" applyNumberFormat="1" applyFont="1" applyFill="1">
      <alignment horizontal="right" vertical="center"/>
      <protection/>
    </xf>
    <xf numFmtId="176" fontId="0" fillId="2" borderId="3" xfId="72" applyNumberFormat="1" applyFont="1" applyFill="1" applyBorder="1">
      <alignment horizontal="right" vertical="center"/>
      <protection/>
    </xf>
    <xf numFmtId="176" fontId="0" fillId="2" borderId="0" xfId="0" applyNumberFormat="1" applyFill="1" applyAlignment="1">
      <alignment/>
    </xf>
    <xf numFmtId="176" fontId="6" fillId="2" borderId="7" xfId="0" applyNumberFormat="1" applyFont="1" applyFill="1" applyBorder="1" applyAlignment="1">
      <alignment/>
    </xf>
    <xf numFmtId="174" fontId="6" fillId="3" borderId="0" xfId="72" applyNumberFormat="1" applyFont="1" applyFill="1">
      <alignment horizontal="right" vertical="center"/>
      <protection/>
    </xf>
    <xf numFmtId="166" fontId="6" fillId="3" borderId="0" xfId="76" applyFont="1" applyFill="1">
      <alignment horizontal="right" vertical="center"/>
      <protection/>
    </xf>
    <xf numFmtId="165" fontId="6" fillId="3" borderId="0" xfId="75" applyFont="1" applyFill="1">
      <alignment horizontal="right" vertical="center"/>
      <protection/>
    </xf>
    <xf numFmtId="0" fontId="6" fillId="2" borderId="0" xfId="42" applyFont="1" applyFill="1">
      <alignment vertical="center"/>
      <protection/>
    </xf>
    <xf numFmtId="170" fontId="22" fillId="0" borderId="1" xfId="25" applyNumberFormat="1" applyFont="1" applyAlignment="1">
      <alignment horizontal="center" vertical="center"/>
      <protection locked="0"/>
    </xf>
    <xf numFmtId="0" fontId="27" fillId="2" borderId="0" xfId="42" applyFont="1" applyFill="1">
      <alignment vertical="center"/>
      <protection/>
    </xf>
    <xf numFmtId="165" fontId="0" fillId="2" borderId="0" xfId="75" applyFont="1" applyFill="1">
      <alignment horizontal="right" vertical="center"/>
      <protection/>
    </xf>
    <xf numFmtId="165" fontId="6" fillId="2" borderId="7" xfId="75" applyFont="1" applyFill="1" applyBorder="1">
      <alignment horizontal="right" vertical="center"/>
      <protection/>
    </xf>
    <xf numFmtId="0" fontId="34" fillId="3" borderId="0" xfId="43" applyFont="1" applyFill="1">
      <alignment vertical="center"/>
      <protection/>
    </xf>
    <xf numFmtId="0" fontId="0" fillId="3" borderId="0" xfId="0" applyFill="1" applyAlignment="1">
      <alignment/>
    </xf>
    <xf numFmtId="165" fontId="6" fillId="3" borderId="8" xfId="75" applyFont="1" applyFill="1" applyBorder="1">
      <alignment horizontal="right" vertical="center"/>
      <protection/>
    </xf>
    <xf numFmtId="0" fontId="33" fillId="2" borderId="0" xfId="41" applyFont="1" applyFill="1" applyAlignment="1">
      <alignment horizontal="center" vertical="center"/>
      <protection/>
    </xf>
    <xf numFmtId="176" fontId="6" fillId="3" borderId="7" xfId="72" applyNumberFormat="1" applyFont="1" applyFill="1" applyBorder="1" applyAlignment="1">
      <alignment horizontal="center" vertical="center"/>
      <protection/>
    </xf>
    <xf numFmtId="170" fontId="6" fillId="2" borderId="0" xfId="75" applyNumberFormat="1" applyFont="1" applyFill="1" applyAlignment="1" applyProtection="1">
      <alignment horizontal="center" vertical="center"/>
      <protection locked="0"/>
    </xf>
    <xf numFmtId="176" fontId="23" fillId="0" borderId="1" xfId="72" applyNumberFormat="1" applyFont="1" applyAlignment="1" applyProtection="1">
      <alignment horizontal="center" vertical="center"/>
      <protection locked="0"/>
    </xf>
    <xf numFmtId="0" fontId="7" fillId="0" borderId="0" xfId="47">
      <alignment horizontal="left" vertical="center"/>
      <protection locked="0"/>
    </xf>
    <xf numFmtId="172" fontId="9" fillId="0" borderId="0" xfId="80" applyNumberFormat="1" applyAlignment="1" quotePrefix="1">
      <alignment horizontal="right" vertical="center"/>
      <protection locked="0"/>
    </xf>
    <xf numFmtId="0" fontId="9" fillId="0" borderId="0" xfId="80" quotePrefix="1">
      <alignment horizontal="left" vertical="center"/>
      <protection locked="0"/>
    </xf>
    <xf numFmtId="170" fontId="11" fillId="0" borderId="0" xfId="82" applyNumberFormat="1" applyAlignment="1" quotePrefix="1">
      <alignment horizontal="right" vertical="center"/>
      <protection locked="0"/>
    </xf>
    <xf numFmtId="170" fontId="11" fillId="0" borderId="0" xfId="82" applyNumberFormat="1">
      <alignment horizontal="left" vertical="center"/>
      <protection locked="0"/>
    </xf>
    <xf numFmtId="170" fontId="11" fillId="0" borderId="0" xfId="82" applyNumberFormat="1" quotePrefix="1">
      <alignment horizontal="left" vertical="center"/>
      <protection locked="0"/>
    </xf>
    <xf numFmtId="0" fontId="23" fillId="2" borderId="0" xfId="43" applyFont="1" applyFill="1" applyAlignment="1">
      <alignment horizontal="left" vertical="top" wrapText="1"/>
      <protection/>
    </xf>
    <xf numFmtId="0" fontId="7" fillId="2" borderId="0" xfId="47" applyFill="1">
      <alignment horizontal="left" vertical="center"/>
      <protection locked="0"/>
    </xf>
    <xf numFmtId="0" fontId="23" fillId="0" borderId="1" xfId="21" applyFont="1">
      <alignment vertical="center"/>
      <protection locked="0"/>
    </xf>
    <xf numFmtId="0" fontId="38" fillId="0" borderId="0" xfId="51" applyFont="1">
      <alignment horizontal="left" vertical="center"/>
      <protection/>
    </xf>
  </cellXfs>
  <cellStyles count="70">
    <cellStyle name="Normal" xfId="0"/>
    <cellStyle name="Assumptions Center Currency" xfId="15"/>
    <cellStyle name="Assumptions Center Date" xfId="16"/>
    <cellStyle name="Assumptions Center Multiple" xfId="17"/>
    <cellStyle name="Assumptions Center Number" xfId="18"/>
    <cellStyle name="Assumptions Center Percentage" xfId="19"/>
    <cellStyle name="Assumptions Center Year" xfId="20"/>
    <cellStyle name="Assumptions Heading" xfId="21"/>
    <cellStyle name="Assumptions Right Currency" xfId="22"/>
    <cellStyle name="Assumptions Right Date" xfId="23"/>
    <cellStyle name="Assumptions Right Multiple" xfId="24"/>
    <cellStyle name="Assumptions Right Number" xfId="25"/>
    <cellStyle name="Assumptions Right Percentage" xfId="26"/>
    <cellStyle name="Assumptions Right Year" xfId="27"/>
    <cellStyle name="Cell Link" xfId="28"/>
    <cellStyle name="Center Currency" xfId="29"/>
    <cellStyle name="Center Date" xfId="30"/>
    <cellStyle name="Center Multiple" xfId="31"/>
    <cellStyle name="Center Number" xfId="32"/>
    <cellStyle name="Center Percentage" xfId="33"/>
    <cellStyle name="Center Year" xfId="34"/>
    <cellStyle name="Comma" xfId="35"/>
    <cellStyle name="Comma [0]" xfId="36"/>
    <cellStyle name="Currency" xfId="37"/>
    <cellStyle name="Currency [0]" xfId="38"/>
    <cellStyle name="Followed Hyperlink" xfId="39"/>
    <cellStyle name="Heading 1" xfId="40"/>
    <cellStyle name="Heading 2" xfId="41"/>
    <cellStyle name="Heading 3" xfId="42"/>
    <cellStyle name="Heading 4" xfId="43"/>
    <cellStyle name="Hyperlink" xfId="44"/>
    <cellStyle name="Hyperlink Arrow" xfId="45"/>
    <cellStyle name="Hyperlink Check" xfId="46"/>
    <cellStyle name="Hyperlink Text" xfId="47"/>
    <cellStyle name="Lookup Table Heading" xfId="48"/>
    <cellStyle name="Lookup Table Label" xfId="49"/>
    <cellStyle name="Lookup Table Number" xfId="50"/>
    <cellStyle name="Model Name" xfId="51"/>
    <cellStyle name="Percent" xfId="52"/>
    <cellStyle name="Period Title" xfId="53"/>
    <cellStyle name="Presentation Currency" xfId="54"/>
    <cellStyle name="Presentation Date" xfId="55"/>
    <cellStyle name="Presentation Heading 1" xfId="56"/>
    <cellStyle name="Presentation Heading 2" xfId="57"/>
    <cellStyle name="Presentation Heading 3" xfId="58"/>
    <cellStyle name="Presentation Heading 4" xfId="59"/>
    <cellStyle name="Presentation Hyperlink Arrow" xfId="60"/>
    <cellStyle name="Presentation Hyperlink Check" xfId="61"/>
    <cellStyle name="Presentation Hyperlink Text" xfId="62"/>
    <cellStyle name="Presentation Model Name" xfId="63"/>
    <cellStyle name="Presentation Multiple" xfId="64"/>
    <cellStyle name="Presentation Normal" xfId="65"/>
    <cellStyle name="Presentation Number" xfId="66"/>
    <cellStyle name="Presentation Percentage" xfId="67"/>
    <cellStyle name="Presentation Period Title" xfId="68"/>
    <cellStyle name="Presentation Section Number" xfId="69"/>
    <cellStyle name="Presentation Sheet Title" xfId="70"/>
    <cellStyle name="Presentation Year" xfId="71"/>
    <cellStyle name="Right Currency" xfId="72"/>
    <cellStyle name="Right Date" xfId="73"/>
    <cellStyle name="Right Multiple" xfId="74"/>
    <cellStyle name="Right Number" xfId="75"/>
    <cellStyle name="Right Percentage" xfId="76"/>
    <cellStyle name="Right Year" xfId="77"/>
    <cellStyle name="Section Number" xfId="78"/>
    <cellStyle name="Sheet Title" xfId="79"/>
    <cellStyle name="TOC 1" xfId="80"/>
    <cellStyle name="TOC 2" xfId="81"/>
    <cellStyle name="TOC 3" xfId="82"/>
    <cellStyle name="TOC 4" xfId="83"/>
  </cellStyles>
  <dxfs count="6">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spPr>
        <a:noFill/>
        <a:ln>
          <a:noFill/>
        </a:ln>
      </c:spPr>
    </c:title>
    <c:plotArea>
      <c:layout/>
      <c:barChart>
        <c:barDir val="col"/>
        <c:grouping val="stacked"/>
        <c:varyColors val="0"/>
        <c:ser>
          <c:idx val="0"/>
          <c:order val="0"/>
          <c:tx>
            <c:v>Dynamic Chart Example</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Pt>
            <c:idx val="2"/>
            <c:invertIfNegative val="0"/>
            <c:spPr>
              <a:solidFill>
                <a:srgbClr val="CCFFCC"/>
              </a:solidFill>
            </c:spPr>
          </c:dPt>
          <c:dPt>
            <c:idx val="3"/>
            <c:invertIfNegative val="0"/>
            <c:spPr>
              <a:solidFill>
                <a:srgbClr val="FF99CC"/>
              </a:solidFill>
            </c:spPr>
          </c:dPt>
          <c:dPt>
            <c:idx val="4"/>
            <c:invertIfNegative val="0"/>
            <c:spPr>
              <a:solidFill>
                <a:srgbClr val="FFFFCC"/>
              </a:solidFill>
            </c:spPr>
          </c:dPt>
          <c:cat>
            <c:strRef>
              <c:f>[0]!Title_Data_Dynamic_Range</c:f>
              <c:strCache>
                <c:ptCount val="3"/>
                <c:pt idx="0">
                  <c:v>Albert</c:v>
                </c:pt>
                <c:pt idx="1">
                  <c:v>Charlie</c:v>
                </c:pt>
                <c:pt idx="2">
                  <c:v>Eddie</c:v>
                </c:pt>
              </c:strCache>
            </c:strRef>
          </c:cat>
          <c:val>
            <c:numRef>
              <c:f>[0]!Amount_Data_Dynamic_Range</c:f>
              <c:numCache>
                <c:ptCount val="3"/>
                <c:pt idx="0">
                  <c:v>10</c:v>
                </c:pt>
                <c:pt idx="1">
                  <c:v>30</c:v>
                </c:pt>
                <c:pt idx="2">
                  <c:v>50</c:v>
                </c:pt>
              </c:numCache>
            </c:numRef>
          </c:val>
        </c:ser>
        <c:overlap val="100"/>
        <c:gapWidth val="0"/>
        <c:axId val="563870"/>
        <c:axId val="5074831"/>
      </c:barChart>
      <c:catAx>
        <c:axId val="563870"/>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overlay val="0"/>
          <c:spPr>
            <a:noFill/>
            <a:ln>
              <a:noFill/>
            </a:ln>
          </c:spPr>
        </c:title>
        <c:delete val="0"/>
        <c:numFmt formatCode="General" sourceLinked="1"/>
        <c:majorTickMark val="out"/>
        <c:minorTickMark val="none"/>
        <c:tickLblPos val="nextTo"/>
        <c:crossAx val="5074831"/>
        <c:crosses val="autoZero"/>
        <c:auto val="1"/>
        <c:lblOffset val="100"/>
        <c:noMultiLvlLbl val="0"/>
      </c:catAx>
      <c:valAx>
        <c:axId val="5074831"/>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overlay val="0"/>
          <c:spPr>
            <a:noFill/>
            <a:ln>
              <a:noFill/>
            </a:ln>
          </c:spPr>
        </c:title>
        <c:delete val="0"/>
        <c:numFmt formatCode="General" sourceLinked="1"/>
        <c:majorTickMark val="out"/>
        <c:minorTickMark val="none"/>
        <c:tickLblPos val="nextTo"/>
        <c:crossAx val="563870"/>
        <c:crossesAt val="1"/>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latin typeface="Tahoma"/>
              <a:ea typeface="Tahoma"/>
              <a:cs typeface="Tahoma"/>
            </a:rPr>
            <a:t>PLEASE READ:</a:t>
          </a:r>
          <a:r>
            <a:rPr lang="en-US" cap="none" sz="800" b="0" i="0" u="none" baseline="0">
              <a:latin typeface="Tahoma"/>
              <a:ea typeface="Tahoma"/>
              <a:cs typeface="Tahoma"/>
            </a:rPr>
            <a:t>
If, upon opening, this file appears to contain errors (e.g. #NAME?), please ensure the following:
Go to Tools -&gt; Add-Ins (</a:t>
          </a:r>
          <a:r>
            <a:rPr lang="en-US" cap="none" sz="800" b="1" i="0" u="none" baseline="0">
              <a:latin typeface="Tahoma"/>
              <a:ea typeface="Tahoma"/>
              <a:cs typeface="Tahoma"/>
            </a:rPr>
            <a:t>ALT + T + I</a:t>
          </a:r>
          <a:r>
            <a:rPr lang="en-US" cap="none" sz="800" b="0" i="0" u="none" baseline="0">
              <a:latin typeface="Tahoma"/>
              <a:ea typeface="Tahoma"/>
              <a:cs typeface="Tahoma"/>
            </a:rPr>
            <a:t>, all versions of Excel);
Make sure </a:t>
          </a:r>
          <a:r>
            <a:rPr lang="en-US" cap="none" sz="800" b="1" i="0" u="none" baseline="0">
              <a:latin typeface="Tahoma"/>
              <a:ea typeface="Tahoma"/>
              <a:cs typeface="Tahoma"/>
            </a:rPr>
            <a:t>Analysis ToolPak</a:t>
          </a:r>
          <a:r>
            <a:rPr lang="en-US" cap="none" sz="800" b="0" i="0" u="none" baseline="0">
              <a:latin typeface="Tahoma"/>
              <a:ea typeface="Tahoma"/>
              <a:cs typeface="Tahoma"/>
            </a:rPr>
            <a:t> and </a:t>
          </a:r>
          <a:r>
            <a:rPr lang="en-US" cap="none" sz="800" b="1" i="0" u="none" baseline="0">
              <a:latin typeface="Tahoma"/>
              <a:ea typeface="Tahoma"/>
              <a:cs typeface="Tahoma"/>
            </a:rPr>
            <a:t>Analysis ToolPak - VBA</a:t>
          </a:r>
          <a:r>
            <a:rPr lang="en-US" cap="none" sz="800" b="0" i="0" u="none" baseline="0">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OFFSET formula foregoes the 'Waterfall' approach, making models substantially smaller where the number of periods is large.
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Check flags determine whether the data is to be included in the chart, irrespective of whether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Input data here.</a:t>
          </a:r>
        </a:p>
      </xdr:txBody>
    </xdr:sp>
    <xdr:clientData/>
  </xdr:oneCellAnchor>
  <xdr:oneCellAnchor>
    <xdr:from>
      <xdr:col>13</xdr:col>
      <xdr:colOff>0</xdr:colOff>
      <xdr:row>13</xdr:row>
      <xdr:rowOff>133350</xdr:rowOff>
    </xdr:from>
    <xdr:ext cx="2228850" cy="714375"/>
    <xdr:sp>
      <xdr:nvSpPr>
        <xdr:cNvPr id="9" name="Text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latin typeface="Tahoma"/>
              <a:ea typeface="Tahoma"/>
              <a:cs typeface="Tahoma"/>
            </a:rPr>
            <a:t>Item No.</a:t>
          </a:r>
          <a:r>
            <a:rPr lang="en-US" cap="none" sz="800" b="0" i="0" u="none" baseline="0">
              <a:latin typeface="Tahoma"/>
              <a:ea typeface="Tahoma"/>
              <a:cs typeface="Tahoma"/>
            </a:rPr>
            <a:t> is a simple counter, which uses conditional formatting to hide unused counters.  This is used to look up the data to be used in the chart.
</a:t>
          </a:r>
          <a:r>
            <a:rPr lang="en-US" cap="none" sz="800" b="1" i="0" u="none" baseline="0">
              <a:latin typeface="Tahoma"/>
              <a:ea typeface="Tahoma"/>
              <a:cs typeface="Tahoma"/>
            </a:rPr>
            <a:t>In Use Flag</a:t>
          </a:r>
          <a:r>
            <a:rPr lang="en-US" cap="none" sz="800" b="0" i="0" u="none" baseline="0">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1" i="0" u="none" baseline="0">
              <a:latin typeface="Tahoma"/>
              <a:ea typeface="Tahoma"/>
              <a:cs typeface="Tahoma"/>
            </a:rPr>
            <a:t>Amount_Data_Dynamic_Range</a:t>
          </a:r>
          <a:r>
            <a:rPr lang="en-US" cap="none" sz="800" b="0" i="0" u="none" baseline="0">
              <a:latin typeface="Tahoma"/>
              <a:ea typeface="Tahoma"/>
              <a:cs typeface="Tahoma"/>
            </a:rPr>
            <a:t> = OFFSET(Example_Chart_Output_BO!$N$10,0,0,1,SUM(Example_Chart_Output_BO!$N$8:$R$8)) and
</a:t>
          </a:r>
          <a:r>
            <a:rPr lang="en-US" cap="none" sz="800" b="1" i="0" u="none" baseline="0">
              <a:latin typeface="Tahoma"/>
              <a:ea typeface="Tahoma"/>
              <a:cs typeface="Tahoma"/>
            </a:rPr>
            <a:t>Title_Data_Dynamic_Range</a:t>
          </a:r>
          <a:r>
            <a:rPr lang="en-US" cap="none" sz="800" b="0" i="0" u="none" baseline="0">
              <a:latin typeface="Tahoma"/>
              <a:ea typeface="Tahoma"/>
              <a:cs typeface="Tahoma"/>
            </a:rPr>
            <a:t> = OFFSET(Example_Chart_Output_BO!$N$9,0,0,1,SUM(Example_Chart_Output_BO!$N$8:$R$8)).
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1" fmla="val 48888"/>
            <a:gd name="adj2" fmla="val 197194"/>
            <a:gd name="adj3" fmla="val -1062222"/>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5"/>
  <sheetViews>
    <sheetView showGridLines="0" tabSelected="1"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2</v>
      </c>
    </row>
    <row r="9" ht="18">
      <c r="C9" s="1" t="s">
        <v>225</v>
      </c>
    </row>
    <row r="10" ht="15.75">
      <c r="C10" s="111" t="s">
        <v>228</v>
      </c>
    </row>
    <row r="11" spans="3:6" ht="11.25">
      <c r="C11" s="102" t="s">
        <v>3</v>
      </c>
      <c r="D11" s="102"/>
      <c r="E11" s="102"/>
      <c r="F11" s="102"/>
    </row>
    <row r="19" ht="11.25">
      <c r="C19" s="2" t="s">
        <v>0</v>
      </c>
    </row>
    <row r="21" ht="11.25">
      <c r="C21" s="2" t="s">
        <v>1</v>
      </c>
    </row>
    <row r="22" ht="11.25">
      <c r="C22" s="3" t="s">
        <v>222</v>
      </c>
    </row>
    <row r="24" spans="3:9" ht="11.25">
      <c r="C24" s="3" t="s">
        <v>220</v>
      </c>
      <c r="G24" s="102" t="s">
        <v>226</v>
      </c>
      <c r="H24" s="102"/>
      <c r="I24" s="102"/>
    </row>
    <row r="25" spans="3:9" ht="11.25">
      <c r="C25" s="3" t="s">
        <v>221</v>
      </c>
      <c r="G25" s="102" t="s">
        <v>227</v>
      </c>
      <c r="H25" s="102"/>
      <c r="I25" s="102"/>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codeName="Sheet10">
    <pageSetUpPr fitToPage="1"/>
  </sheetPr>
  <dimension ref="A1:F20"/>
  <sheetViews>
    <sheetView showGridLines="0" workbookViewId="0" topLeftCell="A1">
      <selection activeCell="C17" sqref="C17:C20"/>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133</v>
      </c>
    </row>
    <row r="10" ht="16.5">
      <c r="C10" s="34" t="s">
        <v>137</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M38"/>
  <sheetViews>
    <sheetView showGridLines="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9.3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 min="256" max="16384" width="3.83203125" style="0" customWidth="1"/>
  </cols>
  <sheetData>
    <row r="1" spans="1:2" ht="18">
      <c r="A1" s="5" t="s">
        <v>115</v>
      </c>
      <c r="B1" s="1" t="s">
        <v>9</v>
      </c>
    </row>
    <row r="2" ht="15.75">
      <c r="B2" s="4" t="str">
        <f>Model_Name</f>
        <v>OFFSET Examples</v>
      </c>
    </row>
    <row r="3" spans="2:3" ht="11.25">
      <c r="B3" s="102" t="s">
        <v>3</v>
      </c>
      <c r="C3" s="102"/>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154</v>
      </c>
    </row>
    <row r="10" ht="16.5">
      <c r="C10" s="34" t="s">
        <v>136</v>
      </c>
    </row>
    <row r="11" ht="15.75">
      <c r="C11" s="4" t="str">
        <f>Model_Name</f>
        <v>OFFSET Examples</v>
      </c>
    </row>
    <row r="12" spans="3:6" ht="11.25">
      <c r="C12" s="102" t="s">
        <v>3</v>
      </c>
      <c r="D12" s="102"/>
      <c r="E12" s="102"/>
      <c r="F12" s="102"/>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0" customWidth="1"/>
    <col min="6" max="16384" width="10.83203125" style="0" customWidth="1"/>
  </cols>
  <sheetData>
    <row r="1" spans="1:2" ht="18">
      <c r="A1" s="5" t="s">
        <v>150</v>
      </c>
      <c r="B1" s="1" t="s">
        <v>156</v>
      </c>
    </row>
    <row r="2" spans="1:2" ht="15.75">
      <c r="A2" s="49" t="s">
        <v>155</v>
      </c>
      <c r="B2" s="4" t="str">
        <f>Model_Name</f>
        <v>OFFSET Examples</v>
      </c>
    </row>
    <row r="3" spans="2:6" ht="11.25">
      <c r="B3" s="102" t="s">
        <v>3</v>
      </c>
      <c r="C3" s="102"/>
      <c r="D3" s="102"/>
      <c r="E3" s="102"/>
      <c r="F3" s="102"/>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5" stopIfTrue="1">
      <formula>K20&lt;&gt;0</formula>
    </cfRule>
  </conditionalFormatting>
  <conditionalFormatting sqref="K20">
    <cfRule type="cellIs" priority="2" dxfId="5" operator="notEqual" stopIfTrue="1">
      <formula>0</formula>
    </cfRule>
  </conditionalFormatting>
  <conditionalFormatting sqref="L20">
    <cfRule type="expression" priority="3" dxfId="5" stopIfTrue="1">
      <formula>K20&lt;&gt;0</formula>
    </cfRule>
  </conditionalFormatting>
  <conditionalFormatting sqref="M20">
    <cfRule type="expression" priority="4" dxfId="5" stopIfTrue="1">
      <formula>K20&lt;&gt;0</formula>
    </cfRule>
  </conditionalFormatting>
  <conditionalFormatting sqref="M22 I13">
    <cfRule type="cellIs" priority="5" dxfId="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Q17"/>
  <sheetViews>
    <sheetView showGridLines="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8" max="16384" width="10.83203125" style="0" customWidth="1"/>
  </cols>
  <sheetData>
    <row r="1" spans="1:2" ht="18">
      <c r="A1" s="5" t="s">
        <v>8</v>
      </c>
      <c r="B1" s="10" t="s">
        <v>4</v>
      </c>
    </row>
    <row r="2" ht="15.75">
      <c r="B2" s="4" t="str">
        <f>Model_Name</f>
        <v>OFFSET Examples</v>
      </c>
    </row>
    <row r="3" spans="2:9" ht="11.25">
      <c r="B3" s="102" t="s">
        <v>5</v>
      </c>
      <c r="C3" s="102"/>
      <c r="D3" s="102"/>
      <c r="E3" s="102"/>
      <c r="F3" s="102"/>
      <c r="G3" s="102"/>
      <c r="H3" s="102"/>
      <c r="I3" s="102"/>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3">
        <v>1</v>
      </c>
      <c r="C8" s="103"/>
      <c r="D8" s="104" t="str">
        <f>Assumptions_SC!C9</f>
        <v>Assumptions</v>
      </c>
      <c r="E8" s="104"/>
      <c r="F8" s="104"/>
      <c r="G8" s="104"/>
      <c r="H8" s="104"/>
      <c r="I8" s="104"/>
      <c r="J8" s="104"/>
      <c r="K8" s="104"/>
      <c r="L8" s="104"/>
      <c r="M8" s="104"/>
      <c r="N8" s="104"/>
      <c r="O8" s="104"/>
      <c r="P8" s="104"/>
      <c r="Q8" s="65">
        <v>3</v>
      </c>
    </row>
    <row r="9" spans="6:17" s="66" customFormat="1" ht="11.25" outlineLevel="1">
      <c r="F9" s="105" t="s">
        <v>135</v>
      </c>
      <c r="G9" s="105"/>
      <c r="H9" s="107" t="str">
        <f>Scenario_Illustration_BA!B1</f>
        <v>Scenario Illustration</v>
      </c>
      <c r="I9" s="107"/>
      <c r="J9" s="107"/>
      <c r="K9" s="107"/>
      <c r="L9" s="107"/>
      <c r="M9" s="107"/>
      <c r="N9" s="107"/>
      <c r="O9" s="107"/>
      <c r="P9" s="107"/>
      <c r="Q9" s="67">
        <v>4</v>
      </c>
    </row>
    <row r="10" spans="6:17" s="66" customFormat="1" ht="11.25" outlineLevel="1">
      <c r="F10" s="105" t="s">
        <v>216</v>
      </c>
      <c r="G10" s="105"/>
      <c r="H10" s="107" t="str">
        <f>Depn_Illustration_BA!B1</f>
        <v>Simple Depreciation Illustration</v>
      </c>
      <c r="I10" s="107"/>
      <c r="J10" s="107"/>
      <c r="K10" s="107"/>
      <c r="L10" s="107"/>
      <c r="M10" s="107"/>
      <c r="N10" s="107"/>
      <c r="O10" s="107"/>
      <c r="P10" s="107"/>
      <c r="Q10" s="67">
        <v>5</v>
      </c>
    </row>
    <row r="11" spans="6:17" s="66" customFormat="1" ht="11.25" outlineLevel="1">
      <c r="F11" s="105" t="s">
        <v>217</v>
      </c>
      <c r="G11" s="105"/>
      <c r="H11" s="107" t="str">
        <f>Multiple_Ref_Cells_BA!B1</f>
        <v>Multiple Reference Cells Example</v>
      </c>
      <c r="I11" s="107"/>
      <c r="J11" s="107"/>
      <c r="K11" s="107"/>
      <c r="L11" s="107"/>
      <c r="M11" s="107"/>
      <c r="N11" s="107"/>
      <c r="O11" s="107"/>
      <c r="P11" s="107"/>
      <c r="Q11" s="67">
        <v>6</v>
      </c>
    </row>
    <row r="12" spans="6:17" s="66" customFormat="1" ht="11.25" outlineLevel="1">
      <c r="F12" s="105" t="s">
        <v>218</v>
      </c>
      <c r="G12" s="105"/>
      <c r="H12" s="107" t="str">
        <f>Chart_Data_BA!B1</f>
        <v>Chart Data</v>
      </c>
      <c r="I12" s="107"/>
      <c r="J12" s="107"/>
      <c r="K12" s="107"/>
      <c r="L12" s="107"/>
      <c r="M12" s="107"/>
      <c r="N12" s="107"/>
      <c r="O12" s="107"/>
      <c r="P12" s="107"/>
      <c r="Q12" s="67">
        <v>7</v>
      </c>
    </row>
    <row r="13" spans="6:17" s="66" customFormat="1" ht="11.25" outlineLevel="1">
      <c r="F13" s="105" t="s">
        <v>219</v>
      </c>
      <c r="G13" s="105"/>
      <c r="H13" s="107" t="str">
        <f>Example_Chart_Output_BO!B1</f>
        <v>Example Chart Output</v>
      </c>
      <c r="I13" s="107"/>
      <c r="J13" s="107"/>
      <c r="K13" s="107"/>
      <c r="L13" s="107"/>
      <c r="M13" s="107"/>
      <c r="N13" s="107"/>
      <c r="O13" s="107"/>
      <c r="P13" s="107"/>
      <c r="Q13" s="67">
        <v>8</v>
      </c>
    </row>
    <row r="14" spans="2:17" ht="18.75" customHeight="1">
      <c r="B14" s="103">
        <v>2</v>
      </c>
      <c r="C14" s="103"/>
      <c r="D14" s="104" t="str">
        <f>Checks_SC!C9</f>
        <v>Checks</v>
      </c>
      <c r="E14" s="104"/>
      <c r="F14" s="104"/>
      <c r="G14" s="104"/>
      <c r="H14" s="104"/>
      <c r="I14" s="104"/>
      <c r="J14" s="104"/>
      <c r="K14" s="104"/>
      <c r="L14" s="104"/>
      <c r="M14" s="104"/>
      <c r="N14" s="104"/>
      <c r="O14" s="104"/>
      <c r="P14" s="104"/>
      <c r="Q14" s="65">
        <v>9</v>
      </c>
    </row>
    <row r="15" spans="6:17" s="66" customFormat="1" ht="11.25" outlineLevel="1">
      <c r="F15" s="105" t="s">
        <v>135</v>
      </c>
      <c r="G15" s="105"/>
      <c r="H15" s="106" t="str">
        <f>Err_Chks_BO!B1</f>
        <v>Error Checks</v>
      </c>
      <c r="I15" s="106"/>
      <c r="J15" s="106"/>
      <c r="K15" s="106"/>
      <c r="L15" s="106"/>
      <c r="M15" s="106"/>
      <c r="N15" s="106"/>
      <c r="O15" s="106"/>
      <c r="P15" s="106"/>
      <c r="Q15" s="67">
        <v>10</v>
      </c>
    </row>
    <row r="17" spans="2:17" ht="12">
      <c r="B17" s="51" t="s">
        <v>165</v>
      </c>
      <c r="Q17" s="68">
        <v>10</v>
      </c>
    </row>
  </sheetData>
  <sheetProtection/>
  <mergeCells count="17">
    <mergeCell ref="B3:I3"/>
    <mergeCell ref="F11:G11"/>
    <mergeCell ref="H11:P11"/>
    <mergeCell ref="F10:G10"/>
    <mergeCell ref="H10:P10"/>
    <mergeCell ref="F13:G13"/>
    <mergeCell ref="H13:P13"/>
    <mergeCell ref="F12:G12"/>
    <mergeCell ref="H12:P12"/>
    <mergeCell ref="B8:C8"/>
    <mergeCell ref="D8:P8"/>
    <mergeCell ref="F9:G9"/>
    <mergeCell ref="H9:P9"/>
    <mergeCell ref="B14:C14"/>
    <mergeCell ref="D14:P14"/>
    <mergeCell ref="F15:G15"/>
    <mergeCell ref="H15:P15"/>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132</v>
      </c>
    </row>
    <row r="10" ht="16.5">
      <c r="C10" s="34" t="s">
        <v>134</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K24"/>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9.3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8" t="s">
        <v>127</v>
      </c>
      <c r="D21" s="108"/>
      <c r="E21" s="108"/>
      <c r="F21" s="108"/>
      <c r="G21" s="108"/>
      <c r="H21" s="108"/>
      <c r="I21" s="108"/>
      <c r="J21" s="108"/>
      <c r="K21" s="108"/>
    </row>
    <row r="22" spans="3:11" ht="11.25">
      <c r="C22" s="108"/>
      <c r="D22" s="108"/>
      <c r="E22" s="108"/>
      <c r="F22" s="108"/>
      <c r="G22" s="108"/>
      <c r="H22" s="108"/>
      <c r="I22" s="108"/>
      <c r="J22" s="108"/>
      <c r="K22" s="108"/>
    </row>
    <row r="23" spans="2:11" ht="11.25">
      <c r="B23" s="33">
        <v>2</v>
      </c>
      <c r="C23" s="108" t="s">
        <v>128</v>
      </c>
      <c r="D23" s="108"/>
      <c r="E23" s="108"/>
      <c r="F23" s="108"/>
      <c r="G23" s="108"/>
      <c r="H23" s="108"/>
      <c r="I23" s="108"/>
      <c r="J23" s="108"/>
      <c r="K23" s="108"/>
    </row>
    <row r="24" spans="3:11" ht="11.25">
      <c r="C24" s="108"/>
      <c r="D24" s="108"/>
      <c r="E24" s="108"/>
      <c r="F24" s="108"/>
      <c r="G24" s="108"/>
      <c r="H24" s="108"/>
      <c r="I24" s="108"/>
      <c r="J24" s="108"/>
      <c r="K24" s="108"/>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0" t="s">
        <v>171</v>
      </c>
      <c r="E14" s="110"/>
      <c r="F14" s="110"/>
      <c r="G14" s="110"/>
      <c r="H14" s="110"/>
      <c r="I14" s="16"/>
      <c r="J14" s="87">
        <f ca="1">OFFSET(K14,,$J$11)</f>
        <v>3.7</v>
      </c>
      <c r="K14" s="16"/>
      <c r="L14" s="77">
        <v>3.7</v>
      </c>
      <c r="M14" s="77">
        <v>4.15</v>
      </c>
      <c r="N14" s="77">
        <v>3</v>
      </c>
      <c r="O14" s="77">
        <v>2.85</v>
      </c>
      <c r="P14" s="77">
        <v>2.99</v>
      </c>
    </row>
    <row r="15" spans="1:16" s="76" customFormat="1" ht="12" thickBot="1">
      <c r="A15" s="16"/>
      <c r="B15" s="16"/>
      <c r="C15" s="16"/>
      <c r="D15" s="110" t="s">
        <v>172</v>
      </c>
      <c r="E15" s="110"/>
      <c r="F15" s="110"/>
      <c r="G15" s="110"/>
      <c r="H15" s="110"/>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0" t="s">
        <v>173</v>
      </c>
      <c r="E16" s="110"/>
      <c r="F16" s="110"/>
      <c r="G16" s="110"/>
      <c r="H16" s="110"/>
      <c r="I16" s="16"/>
      <c r="J16" s="89">
        <f ca="1" t="shared" si="0"/>
        <v>80000</v>
      </c>
      <c r="K16" s="16"/>
      <c r="L16" s="75">
        <v>80000</v>
      </c>
      <c r="M16" s="75">
        <v>85000</v>
      </c>
      <c r="N16" s="75">
        <v>82500</v>
      </c>
      <c r="O16" s="75">
        <v>77900</v>
      </c>
      <c r="P16" s="75">
        <v>83000</v>
      </c>
    </row>
    <row r="17" spans="1:16" s="75" customFormat="1" ht="12" thickBot="1">
      <c r="A17" s="16"/>
      <c r="B17" s="16"/>
      <c r="C17" s="16"/>
      <c r="D17" s="110" t="s">
        <v>224</v>
      </c>
      <c r="E17" s="110"/>
      <c r="F17" s="110"/>
      <c r="G17" s="110"/>
      <c r="H17" s="110"/>
      <c r="I17" s="16"/>
      <c r="J17" s="89">
        <f ca="1" t="shared" si="0"/>
        <v>200</v>
      </c>
      <c r="K17" s="16"/>
      <c r="L17" s="75">
        <v>200</v>
      </c>
      <c r="M17" s="75">
        <v>250</v>
      </c>
      <c r="N17" s="75">
        <v>300</v>
      </c>
      <c r="O17" s="75">
        <v>200</v>
      </c>
      <c r="P17" s="75">
        <v>150</v>
      </c>
    </row>
    <row r="18" spans="1:256" s="75" customFormat="1" ht="12" thickBot="1">
      <c r="A18" s="16"/>
      <c r="B18" s="16"/>
      <c r="C18" s="16"/>
      <c r="D18" s="110" t="s">
        <v>174</v>
      </c>
      <c r="E18" s="110"/>
      <c r="F18" s="110"/>
      <c r="G18" s="110"/>
      <c r="H18" s="110"/>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0" t="s">
        <v>175</v>
      </c>
      <c r="E19" s="110"/>
      <c r="F19" s="110"/>
      <c r="G19" s="110"/>
      <c r="H19" s="110"/>
      <c r="I19" s="16"/>
      <c r="J19" s="88">
        <f ca="1" t="shared" si="0"/>
        <v>0.03</v>
      </c>
      <c r="K19" s="16"/>
      <c r="L19" s="76">
        <v>0.03</v>
      </c>
      <c r="M19" s="76">
        <v>0.03</v>
      </c>
      <c r="N19" s="76">
        <v>0.03</v>
      </c>
      <c r="O19" s="76">
        <v>0.03</v>
      </c>
      <c r="P19" s="76">
        <v>0.03</v>
      </c>
    </row>
    <row r="20" spans="1:16" s="76" customFormat="1" ht="12" thickBot="1">
      <c r="A20" s="16"/>
      <c r="B20" s="16"/>
      <c r="C20" s="16"/>
      <c r="D20" s="110" t="s">
        <v>176</v>
      </c>
      <c r="E20" s="110"/>
      <c r="F20" s="110"/>
      <c r="G20" s="110"/>
      <c r="H20" s="110"/>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0" stopIfTrue="1">
      <formula>L$13=$J$11</formula>
    </cfRule>
    <cfRule type="expression" priority="2" dxfId="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sheetPr codeName="Sheet7"/>
  <dimension ref="A1:L16"/>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2" operator="notEqual" stopIfTrue="1">
      <formula>0</formula>
    </cfRule>
  </conditionalFormatting>
  <conditionalFormatting sqref="H11:L11 H13:L13">
    <cfRule type="expression" priority="2" dxfId="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R25"/>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5" width="3.83203125" style="0" customWidth="1"/>
    <col min="6" max="11" width="10.83203125" style="0" customWidth="1"/>
    <col min="12" max="12" width="3.83203125" style="0" customWidth="1"/>
    <col min="13" max="13" width="12.66015625" style="0" customWidth="1"/>
    <col min="14" max="16384" width="10.83203125" style="0" customWidth="1"/>
  </cols>
  <sheetData>
    <row r="1" spans="1:2" ht="18">
      <c r="A1" s="5" t="s">
        <v>150</v>
      </c>
      <c r="B1" s="1" t="s">
        <v>149</v>
      </c>
    </row>
    <row r="2" ht="15.75">
      <c r="B2" s="4" t="str">
        <f>Model_Name</f>
        <v>OFFSET Examples</v>
      </c>
    </row>
    <row r="3" spans="2:6" ht="11.25">
      <c r="B3" s="102" t="s">
        <v>3</v>
      </c>
      <c r="C3" s="102"/>
      <c r="D3" s="102"/>
      <c r="E3" s="102"/>
      <c r="F3" s="102"/>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Dr Liam Bastick</cp:lastModifiedBy>
  <cp:lastPrinted>2010-04-03T14:00:21Z</cp:lastPrinted>
  <dcterms:created xsi:type="dcterms:W3CDTF">2006-09-06T07:06:40Z</dcterms:created>
  <dcterms:modified xsi:type="dcterms:W3CDTF">2010-04-03T14:02:40Z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